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ending Requests By Service Cat" sheetId="1" r:id="rId1"/>
    <sheet name="Criteria" sheetId="2" r:id="rId2"/>
  </sheets>
  <definedNames>
    <definedName name="_xlnm.Print_Titles" localSheetId="0">'Pending Requests By Service Cat'!$3:$3</definedName>
  </definedNames>
  <calcPr fullCalcOnLoad="1"/>
</workbook>
</file>

<file path=xl/sharedStrings.xml><?xml version="1.0" encoding="utf-8"?>
<sst xmlns="http://schemas.openxmlformats.org/spreadsheetml/2006/main" count="10" uniqueCount="10">
  <si>
    <t>Discount %</t>
  </si>
  <si>
    <t>Telecom Services</t>
  </si>
  <si>
    <t>Internet Access</t>
  </si>
  <si>
    <t>Internal Connections</t>
  </si>
  <si>
    <t>Basic Maintenance</t>
  </si>
  <si>
    <t>Total</t>
  </si>
  <si>
    <t>Criteria</t>
  </si>
  <si>
    <t>Funding Year is 2005</t>
  </si>
  <si>
    <t>FY 2005 Pending Requests by Service Category</t>
  </si>
  <si>
    <t>Analysis by Funds For Learning (as of July 6, 2007)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</si>
</sst>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mm/dd/yyyy"/>
    <numFmt numFmtId="166" formatCode="#0.00"/>
    <numFmt numFmtId="167" formatCode="&quot;$&quot;#,##0.00;[Red]\(&quot;$&quot;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3" fillId="0" borderId="0" xfId="0" applyNumberFormat="1" applyFont="1" applyAlignment="1">
      <alignment horizontal="left"/>
    </xf>
    <xf numFmtId="164" fontId="4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7" fontId="0" fillId="3" borderId="0" xfId="0" applyNumberFormat="1" applyFill="1" applyAlignment="1">
      <alignment/>
    </xf>
    <xf numFmtId="167" fontId="3" fillId="0" borderId="1" xfId="0" applyNumberFormat="1" applyFont="1" applyBorder="1" applyAlignment="1" applyProtection="1">
      <alignment/>
      <protection/>
    </xf>
    <xf numFmtId="164" fontId="0" fillId="0" borderId="0" xfId="0" applyNumberFormat="1" applyAlignment="1">
      <alignment horizontal="left" wrapText="1"/>
    </xf>
    <xf numFmtId="164" fontId="0" fillId="3" borderId="0" xfId="0" applyNumberFormat="1" applyFill="1" applyAlignment="1">
      <alignment horizontal="left" wrapText="1"/>
    </xf>
    <xf numFmtId="164" fontId="3" fillId="0" borderId="1" xfId="0" applyNumberFormat="1" applyFont="1" applyBorder="1" applyAlignment="1" applyProtection="1">
      <alignment horizontal="left" wrapText="1"/>
      <protection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/>
    </xf>
    <xf numFmtId="164" fontId="3" fillId="0" borderId="0" xfId="0" applyNumberFormat="1" applyFont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 topLeftCell="A1">
      <pane ySplit="3" topLeftCell="BM4" activePane="bottomLeft" state="frozen"/>
      <selection pane="topLeft" activeCell="A1" sqref="A1"/>
      <selection pane="bottomLeft" activeCell="B34" sqref="B34"/>
    </sheetView>
  </sheetViews>
  <sheetFormatPr defaultColWidth="9.140625" defaultRowHeight="12.75"/>
  <cols>
    <col min="1" max="1" width="10.7109375" style="0" customWidth="1"/>
    <col min="2" max="3" width="17.7109375" style="0" customWidth="1"/>
    <col min="4" max="4" width="18.7109375" style="0" customWidth="1"/>
    <col min="5" max="5" width="17.7109375" style="0" customWidth="1"/>
  </cols>
  <sheetData>
    <row r="1" spans="1:5" ht="23.25">
      <c r="A1" s="10" t="s">
        <v>8</v>
      </c>
      <c r="B1" s="11"/>
      <c r="C1" s="11"/>
      <c r="D1" s="11"/>
      <c r="E1" s="11"/>
    </row>
    <row r="2" spans="1:5" ht="12.75">
      <c r="A2" s="12" t="s">
        <v>9</v>
      </c>
      <c r="B2" s="11"/>
      <c r="C2" s="11"/>
      <c r="D2" s="11"/>
      <c r="E2" s="1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7">
        <v>90</v>
      </c>
      <c r="B4" s="4">
        <v>3931989.04</v>
      </c>
      <c r="C4" s="4">
        <v>1142126.66</v>
      </c>
      <c r="D4" s="4">
        <v>20552088.45</v>
      </c>
      <c r="E4" s="4">
        <v>5366788.48</v>
      </c>
    </row>
    <row r="5" spans="1:5" ht="12.75">
      <c r="A5" s="8">
        <v>89</v>
      </c>
      <c r="B5" s="5">
        <v>0</v>
      </c>
      <c r="C5" s="5">
        <v>0</v>
      </c>
      <c r="D5" s="5">
        <v>0</v>
      </c>
      <c r="E5" s="5">
        <v>11133.05</v>
      </c>
    </row>
    <row r="6" spans="1:5" ht="12.75">
      <c r="A6" s="7">
        <v>88</v>
      </c>
      <c r="B6" s="4">
        <v>1645112.52</v>
      </c>
      <c r="C6" s="4">
        <v>0</v>
      </c>
      <c r="D6" s="4">
        <v>0</v>
      </c>
      <c r="E6" s="4">
        <v>771993.6</v>
      </c>
    </row>
    <row r="7" spans="1:5" ht="12.75">
      <c r="A7" s="8">
        <v>87</v>
      </c>
      <c r="B7" s="5">
        <v>0</v>
      </c>
      <c r="C7" s="5">
        <v>0</v>
      </c>
      <c r="D7" s="5">
        <v>323396.33</v>
      </c>
      <c r="E7" s="5">
        <v>206610.57</v>
      </c>
    </row>
    <row r="8" spans="1:5" ht="12.75">
      <c r="A8" s="7">
        <v>86</v>
      </c>
      <c r="B8" s="4">
        <v>69918.81</v>
      </c>
      <c r="C8" s="4">
        <v>70737.03</v>
      </c>
      <c r="D8" s="4">
        <v>0</v>
      </c>
      <c r="E8" s="4">
        <v>0</v>
      </c>
    </row>
    <row r="9" spans="1:5" ht="12.75">
      <c r="A9" s="8">
        <v>85</v>
      </c>
      <c r="B9" s="5">
        <v>4147450.48</v>
      </c>
      <c r="C9" s="5">
        <v>133416</v>
      </c>
      <c r="D9" s="5">
        <v>57713662.08</v>
      </c>
      <c r="E9" s="5">
        <v>2055988.01</v>
      </c>
    </row>
    <row r="10" spans="1:5" ht="12.75">
      <c r="A10" s="7">
        <v>84</v>
      </c>
      <c r="B10" s="4">
        <v>159588.38</v>
      </c>
      <c r="C10" s="4">
        <v>18340.36</v>
      </c>
      <c r="D10" s="4">
        <v>66567848.81</v>
      </c>
      <c r="E10" s="4">
        <v>1748074.44</v>
      </c>
    </row>
    <row r="11" spans="1:5" ht="12.75">
      <c r="A11" s="8">
        <v>83</v>
      </c>
      <c r="B11" s="5">
        <v>0</v>
      </c>
      <c r="C11" s="5">
        <v>21123.5</v>
      </c>
      <c r="D11" s="5">
        <v>91164.71</v>
      </c>
      <c r="E11" s="5">
        <v>142022.63</v>
      </c>
    </row>
    <row r="12" spans="1:5" ht="12.75">
      <c r="A12" s="7">
        <v>82</v>
      </c>
      <c r="B12" s="4">
        <v>0</v>
      </c>
      <c r="C12" s="4">
        <v>0</v>
      </c>
      <c r="D12" s="4">
        <v>294905.26</v>
      </c>
      <c r="E12" s="4">
        <v>36080</v>
      </c>
    </row>
    <row r="13" spans="1:5" ht="12.75">
      <c r="A13" s="8">
        <v>81</v>
      </c>
      <c r="B13" s="5">
        <v>0</v>
      </c>
      <c r="C13" s="5">
        <v>0</v>
      </c>
      <c r="D13" s="5">
        <v>0</v>
      </c>
      <c r="E13" s="5">
        <v>272986.85</v>
      </c>
    </row>
    <row r="14" spans="1:5" ht="12.75">
      <c r="A14" s="7">
        <v>80</v>
      </c>
      <c r="B14" s="4">
        <v>110498.12</v>
      </c>
      <c r="C14" s="4">
        <v>300467.84</v>
      </c>
      <c r="D14" s="4">
        <v>29889491.9</v>
      </c>
      <c r="E14" s="4">
        <v>1376533.49</v>
      </c>
    </row>
    <row r="15" spans="1:5" ht="12.75">
      <c r="A15" s="8">
        <v>79</v>
      </c>
      <c r="B15" s="5">
        <v>6789725.06</v>
      </c>
      <c r="C15" s="5">
        <v>524565.17</v>
      </c>
      <c r="D15" s="5">
        <v>80363.75</v>
      </c>
      <c r="E15" s="5">
        <v>48175.07</v>
      </c>
    </row>
    <row r="16" spans="1:5" ht="12.75">
      <c r="A16" s="7">
        <v>78</v>
      </c>
      <c r="B16" s="4">
        <v>0</v>
      </c>
      <c r="C16" s="4">
        <v>0</v>
      </c>
      <c r="D16" s="4">
        <v>1163.8</v>
      </c>
      <c r="E16" s="4">
        <v>52041.6</v>
      </c>
    </row>
    <row r="17" spans="1:5" ht="12.75">
      <c r="A17" s="8">
        <v>77</v>
      </c>
      <c r="B17" s="5">
        <v>0</v>
      </c>
      <c r="C17" s="5">
        <v>0</v>
      </c>
      <c r="D17" s="5">
        <v>330755.19</v>
      </c>
      <c r="E17" s="5">
        <v>3107.27</v>
      </c>
    </row>
    <row r="18" spans="1:5" ht="12.75">
      <c r="A18" s="7">
        <v>73</v>
      </c>
      <c r="B18" s="4">
        <v>0</v>
      </c>
      <c r="C18" s="4">
        <v>0</v>
      </c>
      <c r="D18" s="4">
        <v>0</v>
      </c>
      <c r="E18" s="4">
        <v>4361.23</v>
      </c>
    </row>
    <row r="19" spans="1:5" ht="12.75">
      <c r="A19" s="8">
        <v>71</v>
      </c>
      <c r="B19" s="5">
        <v>0</v>
      </c>
      <c r="C19" s="5">
        <v>0</v>
      </c>
      <c r="D19" s="5">
        <v>81174.3</v>
      </c>
      <c r="E19" s="5">
        <v>0</v>
      </c>
    </row>
    <row r="20" spans="1:5" ht="12.75">
      <c r="A20" s="7">
        <v>70</v>
      </c>
      <c r="B20" s="4">
        <v>7795.2</v>
      </c>
      <c r="C20" s="4">
        <v>3334.8</v>
      </c>
      <c r="D20" s="4">
        <v>210667.39</v>
      </c>
      <c r="E20" s="4">
        <v>46979.32</v>
      </c>
    </row>
    <row r="21" spans="1:5" ht="12.75">
      <c r="A21" s="8">
        <v>69</v>
      </c>
      <c r="B21" s="5">
        <v>0</v>
      </c>
      <c r="C21" s="5">
        <v>47026.95</v>
      </c>
      <c r="D21" s="5">
        <v>0</v>
      </c>
      <c r="E21" s="5">
        <v>0</v>
      </c>
    </row>
    <row r="22" spans="1:5" ht="12.75">
      <c r="A22" s="7">
        <v>67</v>
      </c>
      <c r="B22" s="4">
        <v>80.4</v>
      </c>
      <c r="C22" s="4">
        <v>175419.4</v>
      </c>
      <c r="D22" s="4">
        <v>0</v>
      </c>
      <c r="E22" s="4">
        <v>0</v>
      </c>
    </row>
    <row r="23" spans="1:5" ht="12.75">
      <c r="A23" s="8">
        <v>65</v>
      </c>
      <c r="B23" s="5">
        <v>0</v>
      </c>
      <c r="C23" s="5">
        <v>12285</v>
      </c>
      <c r="D23" s="5">
        <v>0</v>
      </c>
      <c r="E23" s="5">
        <v>0</v>
      </c>
    </row>
    <row r="24" spans="1:5" ht="12.75">
      <c r="A24" s="7">
        <v>63</v>
      </c>
      <c r="B24" s="4">
        <v>0</v>
      </c>
      <c r="C24" s="4">
        <v>0</v>
      </c>
      <c r="D24" s="4">
        <v>331431.95</v>
      </c>
      <c r="E24" s="4">
        <v>160650</v>
      </c>
    </row>
    <row r="25" spans="1:5" ht="12.75">
      <c r="A25" s="8">
        <v>60</v>
      </c>
      <c r="B25" s="5">
        <v>2428.92</v>
      </c>
      <c r="C25" s="5">
        <v>0</v>
      </c>
      <c r="D25" s="5">
        <v>87635.2</v>
      </c>
      <c r="E25" s="5">
        <v>150232.31</v>
      </c>
    </row>
    <row r="26" spans="1:5" ht="12.75">
      <c r="A26" s="7">
        <v>54</v>
      </c>
      <c r="B26" s="4">
        <v>4875083.76</v>
      </c>
      <c r="C26" s="4">
        <v>0</v>
      </c>
      <c r="D26" s="4">
        <v>0</v>
      </c>
      <c r="E26" s="4">
        <v>0</v>
      </c>
    </row>
    <row r="27" spans="1:5" ht="12.75">
      <c r="A27" s="8">
        <v>50</v>
      </c>
      <c r="B27" s="5">
        <v>39685.53</v>
      </c>
      <c r="C27" s="5">
        <v>0</v>
      </c>
      <c r="D27" s="5">
        <v>94854.04</v>
      </c>
      <c r="E27" s="5">
        <v>112289.43</v>
      </c>
    </row>
    <row r="28" spans="1:5" ht="12.75">
      <c r="A28" s="7">
        <v>42</v>
      </c>
      <c r="B28" s="4">
        <v>9029.87</v>
      </c>
      <c r="C28" s="4">
        <v>0</v>
      </c>
      <c r="D28" s="4">
        <v>0</v>
      </c>
      <c r="E28" s="4">
        <v>0</v>
      </c>
    </row>
    <row r="29" spans="1:5" ht="12.75">
      <c r="A29" s="8">
        <v>40</v>
      </c>
      <c r="B29" s="5">
        <v>576</v>
      </c>
      <c r="C29" s="5">
        <v>0</v>
      </c>
      <c r="D29" s="5">
        <v>84423.88</v>
      </c>
      <c r="E29" s="5">
        <v>91778.86</v>
      </c>
    </row>
    <row r="30" spans="1:5" ht="12.75">
      <c r="A30" s="7">
        <v>20</v>
      </c>
      <c r="B30" s="4">
        <v>3482.69</v>
      </c>
      <c r="C30" s="4">
        <v>0</v>
      </c>
      <c r="D30" s="4">
        <v>0</v>
      </c>
      <c r="E30" s="4">
        <v>0</v>
      </c>
    </row>
    <row r="31" spans="1:5" ht="15" customHeight="1">
      <c r="A31" s="9" t="s">
        <v>5</v>
      </c>
      <c r="B31" s="6">
        <f>SUM(B4:B30)</f>
        <v>21792444.78</v>
      </c>
      <c r="C31" s="6">
        <f>SUM(C4:C30)</f>
        <v>2448842.71</v>
      </c>
      <c r="D31" s="6">
        <f>SUM(D4:D30)</f>
        <v>176735027.04</v>
      </c>
      <c r="E31" s="6">
        <f>SUM(E4:E30)</f>
        <v>12657826.21</v>
      </c>
    </row>
  </sheetData>
  <mergeCells count="2">
    <mergeCell ref="A1:E1"/>
    <mergeCell ref="A2:E2"/>
  </mergeCells>
  <printOptions/>
  <pageMargins left="0.75" right="0.75" top="0.75" bottom="1" header="0.5" footer="0.5"/>
  <pageSetup fitToHeight="32767" fitToWidth="1" horizontalDpi="600" verticalDpi="600" orientation="landscape" paperSize="9"/>
  <headerFooter alignWithMargins="0">
    <oddFooter>&amp;L07/05/2007&amp;CPage &amp;P of &amp;N&amp;RFunds For Learning,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5" sqref="A5"/>
    </sheetView>
  </sheetViews>
  <sheetFormatPr defaultColWidth="9.140625" defaultRowHeight="12.75"/>
  <cols>
    <col min="1" max="1" width="5.7109375" style="0" customWidth="1"/>
    <col min="2" max="2" width="22.7109375" style="0" customWidth="1"/>
  </cols>
  <sheetData>
    <row r="1" ht="12.75">
      <c r="A1" s="1" t="s">
        <v>6</v>
      </c>
    </row>
    <row r="3" spans="1:2" ht="12.75">
      <c r="A3" s="3"/>
      <c r="B3" s="3" t="s">
        <v>7</v>
      </c>
    </row>
  </sheetData>
  <printOptions/>
  <pageMargins left="0.75" right="0.75" top="0.75" bottom="1" header="0.5" footer="0.5"/>
  <pageSetup fitToHeight="32767" fitToWidth="1" horizontalDpi="600" verticalDpi="600" orientation="landscape" paperSize="9"/>
  <headerFooter alignWithMargins="0">
    <oddFooter>&amp;L07/05/2007&amp;CPage &amp;P of &amp;N&amp;RFunds For Learning,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pkaplan</cp:lastModifiedBy>
  <dcterms:modified xsi:type="dcterms:W3CDTF">2007-07-06T01:28:31Z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